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12641043-E697-4032-8B16-6B023FABFE4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DE JULIO 2022 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JULIO 2022  '!$B$1:$F$66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04" l="1"/>
  <c r="F53" i="104"/>
  <c r="F47" i="104" l="1"/>
  <c r="F54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<sst xmlns="http://schemas.openxmlformats.org/spreadsheetml/2006/main" count="191" uniqueCount="87">
  <si>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</si>
  <si>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</si>
  <si>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</si>
  <si>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</si>
  <si>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</si>
  <si>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</si>
  <si>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</si>
  <si>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</si>
  <si>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</si>
  <si>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</si>
  <si>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</si>
  <si>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</si>
  <si>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</si>
  <si>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</si>
  <si>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</si>
  <si>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</si>
  <si>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</si>
  <si>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</si>
  <si>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</si>
  <si>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</si>
  <si>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</si>
  <si>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</si>
  <si>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</si>
  <si>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</si>
  <si>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</si>
  <si>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</si>
  <si>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</si>
  <si>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</si>
  <si>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</si>
  <si>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</si>
  <si>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</si>
  <si>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</si>
  <si>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</si>
  <si>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</si>
  <si>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</si>
  <si>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</si>
  <si>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</si>
  <si>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</si>
  <si>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</si>
  <si>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</si>
  <si>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</si>
  <si>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</si>
  <si>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</si>
  <si>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</si>
  <si>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</si>
  <si>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</si>
  <si>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</si>
  <si>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</si>
  <si>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</si>
  <si>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</si>
  <si>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</si>
  <si>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</si>
  <si>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</si>
  <si>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</si>
  <si>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</si>
  <si>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</si>
  <si>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</si>
  <si>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</si>
  <si>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</si>
  <si>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</si>
  <si>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</si>
  <si>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</si>
  <si>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</si>
  <si>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</si>
  <si>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</si>
  <si>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</si>
  <si>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</si>
  <si>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</si>
  <si>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</si>
  <si>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</si>
  <si>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OTROS INGRESOS Y APORTES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</si>
  <si>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</si>
  <si>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</si>
  <si>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</si>
  <si>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</si>
  <si>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</si>
  <si>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</si>
  <si>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</si>
  <si>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</si>
  <si>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</si>
  <si>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</si>
  <si>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</si>
  <si>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</si>
  <si>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>N/A</t>
  </si>
  <si>
    <t xml:space="preserve"> CORRESPONDIENTE AL MES  JULIO DEL AÑO 2022</t>
  </si>
  <si>
    <t>20/72022</t>
  </si>
  <si>
    <t>010-2384895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</si>
</sst>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29" xfId="0" applyNumberFormat="1" applyFont="1" applyFill="1" applyBorder="1" applyAlignment="1">
      <alignment horizontal="center"/>
    </xf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14" fontId="15" fillId="3" borderId="28" xfId="0" applyNumberFormat="1" applyFont="1" applyFill="1" applyBorder="1" applyAlignment="1">
      <alignment horizontal="center"/>
    </xf>
    <xf numFmtId="164" fontId="14" fillId="3" borderId="27" xfId="2" applyFont="1" applyFill="1" applyBorder="1" applyAlignment="1">
      <alignment horizontal="center"/>
    </xf>
    <xf numFmtId="165" fontId="14" fillId="3" borderId="33" xfId="1" applyFont="1" applyFill="1" applyBorder="1" applyAlignment="1">
      <alignment horizontal="center"/>
    </xf>
    <xf numFmtId="165" fontId="15" fillId="3" borderId="4" xfId="1" applyFont="1" applyFill="1" applyBorder="1" applyAlignment="1">
      <alignment horizontal="center"/>
    </xf>
    <xf numFmtId="0" fontId="12" fillId="0" borderId="29" xfId="0" applyFont="1" applyBorder="1"/>
    <xf numFmtId="0" fontId="12" fillId="0" borderId="33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0" fontId="18" fillId="0" borderId="0" xfId="0" applyFont="1" applyBorder="1"/>
    <xf numFmtId="165" fontId="15" fillId="3" borderId="33" xfId="1" applyFont="1" applyFill="1" applyBorder="1" applyAlignment="1">
      <alignment horizontal="center"/>
    </xf>
    <xf numFmtId="164" fontId="14" fillId="3" borderId="33" xfId="2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30" xfId="0" applyNumberFormat="1" applyFont="1" applyFill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164" fontId="14" fillId="3" borderId="6" xfId="2" applyFont="1" applyFill="1" applyBorder="1" applyAlignment="1">
      <alignment horizontal="center"/>
    </xf>
    <xf numFmtId="14" fontId="16" fillId="0" borderId="26" xfId="0" applyNumberFormat="1" applyFont="1" applyBorder="1" applyAlignment="1">
      <alignment horizontal="center"/>
    </xf>
    <xf numFmtId="0" fontId="14" fillId="3" borderId="33" xfId="0" applyFont="1" applyFill="1" applyBorder="1" applyAlignment="1">
      <alignment horizontal="left"/>
    </xf>
    <xf numFmtId="0" fontId="15" fillId="3" borderId="2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7" borderId="6" xfId="0" applyNumberFormat="1" applyFont="1" applyFill="1" applyBorder="1" applyAlignment="1">
      <alignment horizontal="center"/>
    </xf>
    <xf numFmtId="165" fontId="14" fillId="3" borderId="34" xfId="1" applyFont="1" applyFill="1" applyBorder="1" applyAlignment="1">
      <alignment horizontal="center"/>
    </xf>
    <xf numFmtId="0" fontId="15" fillId="3" borderId="33" xfId="0" applyFont="1" applyFill="1" applyBorder="1"/>
    <xf numFmtId="0" fontId="14" fillId="0" borderId="31" xfId="0" applyNumberFormat="1" applyFont="1" applyBorder="1" applyAlignment="1">
      <alignment horizontal="left"/>
    </xf>
    <xf numFmtId="0" fontId="15" fillId="3" borderId="31" xfId="0" applyNumberFormat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5" fillId="3" borderId="30" xfId="0" applyFont="1" applyFill="1" applyBorder="1" applyAlignment="1">
      <alignment horizontal="left"/>
    </xf>
    <xf numFmtId="0" fontId="15" fillId="3" borderId="26" xfId="0" applyFont="1" applyFill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5" fillId="3" borderId="30" xfId="0" applyNumberFormat="1" applyFont="1" applyFill="1" applyBorder="1" applyAlignment="1">
      <alignment horizontal="center"/>
    </xf>
    <xf numFmtId="0" fontId="15" fillId="3" borderId="4" xfId="0" applyFont="1" applyFill="1" applyBorder="1"/>
    <xf numFmtId="0" fontId="12" fillId="3" borderId="32" xfId="0" applyFont="1" applyFill="1" applyBorder="1"/>
    <xf numFmtId="0" fontId="22" fillId="0" borderId="0" xfId="0" applyFont="1" applyBorder="1" applyAlignment="1">
      <alignment horizontal="center"/>
    </xf>
    <xf numFmtId="165" fontId="15" fillId="3" borderId="30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3" borderId="31" xfId="0" applyFont="1" applyFill="1" applyBorder="1" applyAlignment="1">
      <alignment horizontal="left"/>
    </xf>
    <xf numFmtId="165" fontId="14" fillId="7" borderId="6" xfId="1" applyFont="1" applyFill="1" applyBorder="1" applyAlignment="1">
      <alignment horizontal="center"/>
    </xf>
    <xf numFmtId="14" fontId="15" fillId="3" borderId="1" xfId="0" applyNumberFormat="1" applyFont="1" applyFill="1" applyBorder="1" applyAlignment="1">
      <alignment horizontal="center"/>
    </xf>
    <xf numFmtId="14" fontId="15" fillId="3" borderId="31" xfId="0" applyNumberFormat="1" applyFont="1" applyFill="1" applyBorder="1" applyAlignment="1">
      <alignment horizontal="center"/>
    </xf>
    <xf numFmtId="14" fontId="24" fillId="3" borderId="30" xfId="0" applyNumberFormat="1" applyFont="1" applyFill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4" fillId="3" borderId="31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14" fontId="24" fillId="3" borderId="19" xfId="0" applyNumberFormat="1" applyFont="1" applyFill="1" applyBorder="1" applyAlignment="1">
      <alignment horizontal="center"/>
    </xf>
    <xf numFmtId="14" fontId="24" fillId="3" borderId="26" xfId="0" applyNumberFormat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187099</xdr:colOff>
      <xdr:row>0</xdr:row>
      <xdr:rowOff>0</xdr:rowOff>
    </xdr:from>
    <xdr:to>
      <xdr:col>4</xdr:col>
      <xdr:colOff>4252233</xdr:colOff>
      <xdr:row>18</xdr:row>
      <xdr:rowOff>425223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769F3A-5291-4376-A074-12AF03846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1028" y="0"/>
          <a:ext cx="4065134" cy="2993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1" t="s">
        <v>1</v>
      </c>
      <c r="C5" s="141"/>
      <c r="D5" s="141"/>
      <c r="E5" s="141"/>
      <c r="F5" s="141"/>
      <c r="G5" s="141"/>
      <c r="H5" s="141"/>
      <c r="I5" s="141"/>
      <c r="J5" s="141"/>
      <c r="K5" s="141"/>
    </row>
    <row r="7" spans="1:11" x14ac:dyDescent="0.35">
      <c r="A7" s="141" t="s">
        <v>0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1" x14ac:dyDescent="0.35">
      <c r="A8" s="141" t="s">
        <v>2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2" t="s">
        <v>9</v>
      </c>
      <c r="G10" s="142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8" t="s">
        <v>61</v>
      </c>
      <c r="C23" s="139"/>
      <c r="D23" s="139"/>
      <c r="E23" s="139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3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4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4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4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5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8" t="s">
        <v>62</v>
      </c>
      <c r="C49" s="139"/>
      <c r="D49" s="139"/>
      <c r="E49" s="140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6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7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7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7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7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7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8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8" t="s">
        <v>63</v>
      </c>
      <c r="C73" s="139"/>
      <c r="D73" s="139"/>
      <c r="E73" s="140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8" t="s">
        <v>64</v>
      </c>
      <c r="C76" s="139"/>
      <c r="D76" s="139"/>
      <c r="E76" s="140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26"/>
  <sheetViews>
    <sheetView tabSelected="1" view="pageBreakPreview" topLeftCell="B1" zoomScale="50" zoomScaleNormal="50" zoomScaleSheetLayoutView="50" workbookViewId="0">
      <selection activeCell="B30" sqref="B30"/>
    </sheetView>
  </sheetViews>
  <sheetFormatPr baseColWidth="10" defaultColWidth="22.7109375" defaultRowHeight="30" x14ac:dyDescent="0.4"/>
  <cols>
    <col min="1" max="1" width="6" hidden="1" customWidth="1"/>
    <col min="2" max="2" width="30.28515625" style="90" customWidth="1"/>
    <col min="3" max="3" width="38.42578125" style="71" customWidth="1"/>
    <col min="4" max="4" width="43.42578125" style="71" customWidth="1"/>
    <col min="5" max="5" width="127.28515625" style="91" customWidth="1"/>
    <col min="6" max="6" width="53.71093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ht="9.75" customHeight="1" x14ac:dyDescent="0.4">
      <c r="A1" s="65"/>
      <c r="B1" s="71"/>
      <c r="E1" s="71"/>
      <c r="F1" s="72"/>
      <c r="H1" s="71"/>
      <c r="I1" s="71"/>
      <c r="J1" s="71"/>
    </row>
    <row r="2" spans="1:10" ht="9.75" customHeight="1" x14ac:dyDescent="0.4">
      <c r="A2" s="65"/>
      <c r="B2" s="71"/>
      <c r="E2" s="71"/>
      <c r="F2" s="72"/>
      <c r="H2" s="71"/>
      <c r="I2" s="71"/>
      <c r="J2" s="71"/>
    </row>
    <row r="3" spans="1:10" ht="9.75" customHeight="1" x14ac:dyDescent="0.4">
      <c r="A3" s="65"/>
      <c r="B3" s="71"/>
      <c r="E3" s="71"/>
      <c r="F3" s="72"/>
      <c r="H3" s="71"/>
      <c r="I3" s="71"/>
      <c r="J3" s="71"/>
    </row>
    <row r="4" spans="1:10" ht="9.75" customHeight="1" x14ac:dyDescent="0.4">
      <c r="A4" s="65"/>
      <c r="B4" s="71"/>
      <c r="E4" s="71"/>
      <c r="F4" s="72"/>
      <c r="H4" s="71"/>
      <c r="I4" s="71"/>
      <c r="J4" s="71"/>
    </row>
    <row r="5" spans="1:10" ht="9.75" customHeight="1" x14ac:dyDescent="0.4">
      <c r="A5" s="65"/>
      <c r="B5" s="71"/>
      <c r="E5" s="71"/>
      <c r="F5" s="72"/>
      <c r="H5" s="71"/>
      <c r="I5" s="71"/>
      <c r="J5" s="71"/>
    </row>
    <row r="6" spans="1:10" ht="9.75" customHeight="1" x14ac:dyDescent="0.4">
      <c r="A6" s="65"/>
      <c r="B6" s="71"/>
      <c r="E6" s="71"/>
      <c r="F6" s="72"/>
      <c r="H6" s="71"/>
      <c r="I6" s="71"/>
      <c r="J6" s="71"/>
    </row>
    <row r="7" spans="1:10" ht="9.75" customHeight="1" x14ac:dyDescent="0.4">
      <c r="A7" s="65"/>
      <c r="B7" s="71"/>
      <c r="E7" s="71"/>
      <c r="F7" s="72"/>
      <c r="H7" s="71"/>
      <c r="I7" s="71"/>
      <c r="J7" s="71"/>
    </row>
    <row r="8" spans="1:10" ht="9.75" customHeight="1" x14ac:dyDescent="0.4">
      <c r="A8" s="65"/>
      <c r="B8" s="71"/>
      <c r="E8" s="71"/>
      <c r="F8" s="72"/>
      <c r="H8" s="71"/>
      <c r="I8" s="71"/>
      <c r="J8" s="71"/>
    </row>
    <row r="9" spans="1:10" ht="9.75" customHeight="1" x14ac:dyDescent="0.4">
      <c r="A9" s="65"/>
      <c r="B9" s="71"/>
      <c r="E9" s="71"/>
      <c r="F9" s="72"/>
      <c r="H9" s="71"/>
      <c r="I9" s="71"/>
      <c r="J9" s="71"/>
    </row>
    <row r="10" spans="1:10" ht="9.75" customHeight="1" x14ac:dyDescent="0.4">
      <c r="A10" s="65"/>
      <c r="B10" s="71"/>
      <c r="E10" s="71"/>
      <c r="F10" s="72"/>
      <c r="H10" s="71"/>
      <c r="I10" s="71"/>
      <c r="J10" s="71"/>
    </row>
    <row r="11" spans="1:10" ht="9.75" customHeight="1" x14ac:dyDescent="0.4">
      <c r="A11" s="65"/>
      <c r="B11" s="71"/>
      <c r="E11" s="71"/>
      <c r="F11" s="72"/>
      <c r="H11" s="71"/>
      <c r="I11" s="71"/>
      <c r="J11" s="71"/>
    </row>
    <row r="12" spans="1:10" ht="9.75" customHeight="1" x14ac:dyDescent="0.4">
      <c r="A12" s="65"/>
      <c r="B12" s="71"/>
      <c r="E12" s="71"/>
      <c r="F12" s="72"/>
      <c r="H12" s="71"/>
      <c r="I12" s="71"/>
      <c r="J12" s="71"/>
    </row>
    <row r="13" spans="1:10" ht="9.75" customHeight="1" x14ac:dyDescent="0.4">
      <c r="A13" s="65"/>
      <c r="B13" s="71"/>
      <c r="E13" s="71"/>
      <c r="F13" s="72"/>
      <c r="H13" s="71"/>
      <c r="I13" s="71"/>
      <c r="J13" s="71"/>
    </row>
    <row r="14" spans="1:10" ht="9.75" customHeight="1" x14ac:dyDescent="0.4">
      <c r="A14" s="65"/>
      <c r="B14" s="71"/>
      <c r="E14" s="71"/>
      <c r="F14" s="72"/>
      <c r="H14" s="71"/>
      <c r="I14" s="71"/>
      <c r="J14" s="71"/>
    </row>
    <row r="15" spans="1:10" ht="9.75" customHeight="1" x14ac:dyDescent="0.4">
      <c r="A15" s="65"/>
      <c r="B15" s="71"/>
      <c r="E15" s="71"/>
      <c r="F15" s="72"/>
      <c r="H15" s="71"/>
      <c r="I15" s="71"/>
      <c r="J15" s="71"/>
    </row>
    <row r="16" spans="1:10" ht="9.75" customHeight="1" x14ac:dyDescent="0.4">
      <c r="A16" s="65"/>
      <c r="B16" s="71"/>
      <c r="E16" s="71"/>
      <c r="F16" s="72"/>
      <c r="H16" s="71"/>
      <c r="I16" s="71"/>
      <c r="J16" s="71"/>
    </row>
    <row r="17" spans="1:12" ht="9.75" customHeight="1" x14ac:dyDescent="0.4">
      <c r="A17" s="65"/>
      <c r="B17" s="71"/>
      <c r="E17" s="71"/>
      <c r="F17" s="72"/>
      <c r="H17" s="71"/>
      <c r="I17" s="71"/>
      <c r="J17" s="71"/>
    </row>
    <row r="18" spans="1:12" ht="42.75" customHeight="1" x14ac:dyDescent="0.4">
      <c r="A18" s="65"/>
      <c r="B18" s="149"/>
      <c r="C18" s="149"/>
      <c r="D18" s="149"/>
      <c r="E18" s="149"/>
      <c r="F18" s="149"/>
      <c r="H18" s="71"/>
      <c r="I18" s="71"/>
      <c r="J18" s="71"/>
    </row>
    <row r="19" spans="1:12" ht="42.75" customHeight="1" x14ac:dyDescent="0.4">
      <c r="A19" s="65"/>
      <c r="B19" s="122"/>
      <c r="C19" s="122"/>
      <c r="D19" s="122"/>
      <c r="E19" s="122"/>
      <c r="F19" s="122"/>
      <c r="H19" s="71"/>
      <c r="I19" s="71"/>
      <c r="J19" s="71"/>
    </row>
    <row r="20" spans="1:12" ht="33.75" x14ac:dyDescent="0.5">
      <c r="A20" s="65"/>
      <c r="B20" s="153" t="s">
        <v>1</v>
      </c>
      <c r="C20" s="153"/>
      <c r="D20" s="153"/>
      <c r="E20" s="153"/>
      <c r="F20" s="153"/>
      <c r="G20" s="153"/>
      <c r="H20" s="153"/>
      <c r="I20" s="153"/>
      <c r="J20" s="76"/>
    </row>
    <row r="21" spans="1:12" ht="16.5" customHeight="1" x14ac:dyDescent="0.5">
      <c r="A21" s="65"/>
      <c r="B21" s="126"/>
      <c r="C21" s="126"/>
      <c r="D21" s="126"/>
      <c r="E21" s="126"/>
      <c r="F21" s="126"/>
      <c r="G21" s="126"/>
      <c r="H21" s="126"/>
      <c r="I21" s="126"/>
      <c r="J21" s="76"/>
    </row>
    <row r="22" spans="1:12" ht="33.75" x14ac:dyDescent="0.5">
      <c r="A22" s="151" t="s">
        <v>74</v>
      </c>
      <c r="B22" s="151"/>
      <c r="C22" s="151"/>
      <c r="D22" s="151"/>
      <c r="E22" s="151"/>
      <c r="F22" s="151"/>
      <c r="G22" s="151"/>
      <c r="H22" s="151"/>
      <c r="I22" s="151"/>
      <c r="J22" s="151"/>
    </row>
    <row r="23" spans="1:12" ht="36.75" customHeight="1" x14ac:dyDescent="0.5">
      <c r="A23" s="151" t="s">
        <v>81</v>
      </c>
      <c r="B23" s="151"/>
      <c r="C23" s="151"/>
      <c r="D23" s="151"/>
      <c r="E23" s="151"/>
      <c r="F23" s="151"/>
      <c r="G23" s="151"/>
      <c r="H23" s="151"/>
      <c r="I23" s="151"/>
      <c r="J23" s="151"/>
    </row>
    <row r="24" spans="1:12" ht="36.75" customHeight="1" x14ac:dyDescent="0.5">
      <c r="A24" s="151" t="s">
        <v>84</v>
      </c>
      <c r="B24" s="151"/>
      <c r="C24" s="151"/>
      <c r="D24" s="151"/>
      <c r="E24" s="151"/>
      <c r="F24" s="151"/>
      <c r="G24" s="93"/>
      <c r="H24" s="93"/>
      <c r="I24" s="93"/>
      <c r="J24" s="93"/>
    </row>
    <row r="25" spans="1:12" ht="26.25" customHeight="1" thickBot="1" x14ac:dyDescent="0.5">
      <c r="A25" s="65"/>
      <c r="B25" s="76"/>
      <c r="C25" s="76"/>
      <c r="D25" s="92"/>
      <c r="E25" s="76"/>
      <c r="F25" s="94"/>
      <c r="G25" s="76"/>
      <c r="H25" s="76"/>
      <c r="I25" s="76"/>
      <c r="J25" s="76"/>
    </row>
    <row r="26" spans="1:12" ht="46.5" customHeight="1" thickBot="1" x14ac:dyDescent="0.55000000000000004">
      <c r="A26" s="65"/>
      <c r="B26" s="118" t="s">
        <v>3</v>
      </c>
      <c r="C26" s="117" t="s">
        <v>77</v>
      </c>
      <c r="D26" s="107" t="s">
        <v>66</v>
      </c>
      <c r="E26" s="117" t="s">
        <v>65</v>
      </c>
      <c r="F26" s="129" t="s">
        <v>67</v>
      </c>
      <c r="G26" s="76"/>
      <c r="H26" s="76"/>
      <c r="I26" s="76"/>
      <c r="J26" s="76"/>
    </row>
    <row r="27" spans="1:12" ht="40.5" customHeight="1" x14ac:dyDescent="0.45">
      <c r="A27" s="65"/>
      <c r="B27" s="99">
        <v>44749</v>
      </c>
      <c r="C27" s="130" t="s">
        <v>78</v>
      </c>
      <c r="D27" s="119">
        <v>3881</v>
      </c>
      <c r="E27" s="127" t="s">
        <v>70</v>
      </c>
      <c r="F27" s="123">
        <v>100000</v>
      </c>
      <c r="G27" s="76"/>
      <c r="H27" s="76"/>
      <c r="I27" s="76"/>
      <c r="J27" s="76"/>
    </row>
    <row r="28" spans="1:12" ht="31.5" customHeight="1" x14ac:dyDescent="0.45">
      <c r="A28" s="65"/>
      <c r="B28" s="78">
        <v>44750</v>
      </c>
      <c r="C28" s="80" t="s">
        <v>78</v>
      </c>
      <c r="D28" s="79">
        <v>3882</v>
      </c>
      <c r="E28" s="127" t="s">
        <v>70</v>
      </c>
      <c r="F28" s="124">
        <v>75000</v>
      </c>
      <c r="G28" s="76"/>
      <c r="H28" s="76"/>
      <c r="I28" s="76"/>
      <c r="J28" s="76"/>
    </row>
    <row r="29" spans="1:12" s="66" customFormat="1" ht="38.25" customHeight="1" x14ac:dyDescent="0.45">
      <c r="A29" s="69"/>
      <c r="B29" s="78">
        <v>44750</v>
      </c>
      <c r="C29" s="80" t="s">
        <v>78</v>
      </c>
      <c r="D29" s="79">
        <v>3883</v>
      </c>
      <c r="E29" s="127" t="s">
        <v>70</v>
      </c>
      <c r="F29" s="124">
        <v>25000</v>
      </c>
      <c r="G29" s="76"/>
      <c r="H29" s="76"/>
      <c r="I29" s="76"/>
      <c r="J29" s="76"/>
      <c r="K29" s="67"/>
      <c r="L29" s="67"/>
    </row>
    <row r="30" spans="1:12" s="74" customFormat="1" ht="33" customHeight="1" x14ac:dyDescent="0.5">
      <c r="A30" s="75"/>
      <c r="B30" s="78">
        <v>44754</v>
      </c>
      <c r="C30" s="80" t="s">
        <v>78</v>
      </c>
      <c r="D30" s="79">
        <v>3885</v>
      </c>
      <c r="E30" s="127" t="s">
        <v>70</v>
      </c>
      <c r="F30" s="124">
        <v>1620000</v>
      </c>
      <c r="G30" s="76"/>
      <c r="H30" s="76"/>
      <c r="I30" s="76"/>
      <c r="J30" s="76"/>
      <c r="K30" s="70"/>
      <c r="L30" s="70"/>
    </row>
    <row r="31" spans="1:12" s="74" customFormat="1" ht="36" customHeight="1" x14ac:dyDescent="0.5">
      <c r="A31" s="75"/>
      <c r="B31" s="78">
        <v>44756</v>
      </c>
      <c r="C31" s="80" t="s">
        <v>78</v>
      </c>
      <c r="D31" s="79">
        <v>3886</v>
      </c>
      <c r="E31" s="127" t="s">
        <v>70</v>
      </c>
      <c r="F31" s="124">
        <v>50000</v>
      </c>
      <c r="G31" s="76"/>
      <c r="H31" s="76"/>
      <c r="I31" s="76"/>
      <c r="J31" s="76"/>
      <c r="K31" s="70"/>
      <c r="L31" s="70"/>
    </row>
    <row r="32" spans="1:12" s="74" customFormat="1" ht="36" customHeight="1" x14ac:dyDescent="0.5">
      <c r="A32" s="95"/>
      <c r="B32" s="78">
        <v>44756</v>
      </c>
      <c r="C32" s="80" t="s">
        <v>78</v>
      </c>
      <c r="D32" s="79">
        <v>3887</v>
      </c>
      <c r="E32" s="127" t="s">
        <v>70</v>
      </c>
      <c r="F32" s="124">
        <v>25000</v>
      </c>
      <c r="G32" s="76"/>
      <c r="H32" s="76"/>
      <c r="I32" s="76"/>
      <c r="J32" s="76"/>
      <c r="K32" s="70"/>
      <c r="L32" s="70"/>
    </row>
    <row r="33" spans="1:12" s="74" customFormat="1" ht="36" customHeight="1" x14ac:dyDescent="0.5">
      <c r="A33" s="75"/>
      <c r="B33" s="78">
        <v>44756</v>
      </c>
      <c r="C33" s="80" t="s">
        <v>78</v>
      </c>
      <c r="D33" s="79">
        <v>3888</v>
      </c>
      <c r="E33" s="127" t="s">
        <v>70</v>
      </c>
      <c r="F33" s="124">
        <v>100000</v>
      </c>
      <c r="G33" s="76"/>
      <c r="H33" s="76"/>
      <c r="I33" s="76"/>
      <c r="J33" s="76"/>
      <c r="K33" s="70"/>
      <c r="L33" s="70"/>
    </row>
    <row r="34" spans="1:12" s="74" customFormat="1" ht="36" customHeight="1" x14ac:dyDescent="0.5">
      <c r="A34" s="75"/>
      <c r="B34" s="78" t="s">
        <v>85</v>
      </c>
      <c r="C34" s="80" t="s">
        <v>78</v>
      </c>
      <c r="D34" s="79">
        <v>3889</v>
      </c>
      <c r="E34" s="127" t="s">
        <v>70</v>
      </c>
      <c r="F34" s="124">
        <v>25000</v>
      </c>
      <c r="G34" s="76"/>
      <c r="H34" s="76"/>
      <c r="I34" s="76"/>
      <c r="J34" s="76"/>
      <c r="K34" s="70"/>
      <c r="L34" s="70"/>
    </row>
    <row r="35" spans="1:12" s="74" customFormat="1" ht="36" customHeight="1" x14ac:dyDescent="0.5">
      <c r="A35" s="75"/>
      <c r="B35" s="78">
        <v>44769</v>
      </c>
      <c r="C35" s="80" t="s">
        <v>78</v>
      </c>
      <c r="D35" s="79">
        <v>3890</v>
      </c>
      <c r="E35" s="127" t="s">
        <v>70</v>
      </c>
      <c r="F35" s="124">
        <v>75000</v>
      </c>
      <c r="G35" s="76"/>
      <c r="H35" s="76"/>
      <c r="I35" s="76"/>
      <c r="J35" s="76"/>
      <c r="K35" s="70"/>
      <c r="L35" s="70"/>
    </row>
    <row r="36" spans="1:12" s="74" customFormat="1" ht="36" customHeight="1" x14ac:dyDescent="0.5">
      <c r="A36" s="75"/>
      <c r="B36" s="78">
        <v>44770</v>
      </c>
      <c r="C36" s="80" t="s">
        <v>78</v>
      </c>
      <c r="D36" s="79">
        <v>3891</v>
      </c>
      <c r="E36" s="127" t="s">
        <v>70</v>
      </c>
      <c r="F36" s="124">
        <v>25000</v>
      </c>
      <c r="G36" s="76"/>
      <c r="H36" s="76"/>
      <c r="I36" s="76"/>
      <c r="J36" s="76"/>
      <c r="K36" s="70"/>
      <c r="L36" s="70"/>
    </row>
    <row r="37" spans="1:12" s="74" customFormat="1" ht="36" customHeight="1" x14ac:dyDescent="0.5">
      <c r="A37" s="75"/>
      <c r="B37" s="78">
        <v>44770</v>
      </c>
      <c r="C37" s="80" t="s">
        <v>78</v>
      </c>
      <c r="D37" s="79">
        <v>3892</v>
      </c>
      <c r="E37" s="127" t="s">
        <v>70</v>
      </c>
      <c r="F37" s="124">
        <v>25000</v>
      </c>
      <c r="G37" s="76"/>
      <c r="H37" s="76"/>
      <c r="I37" s="76"/>
      <c r="J37" s="76"/>
      <c r="K37" s="70"/>
      <c r="L37" s="70"/>
    </row>
    <row r="38" spans="1:12" s="74" customFormat="1" ht="36" customHeight="1" x14ac:dyDescent="0.5">
      <c r="A38" s="75"/>
      <c r="B38" s="78">
        <v>44770</v>
      </c>
      <c r="C38" s="80" t="s">
        <v>78</v>
      </c>
      <c r="D38" s="79">
        <v>3893</v>
      </c>
      <c r="E38" s="127" t="s">
        <v>70</v>
      </c>
      <c r="F38" s="124">
        <v>150000</v>
      </c>
      <c r="G38" s="76"/>
      <c r="H38" s="76"/>
      <c r="I38" s="76"/>
      <c r="J38" s="76"/>
      <c r="K38" s="70"/>
      <c r="L38" s="70"/>
    </row>
    <row r="39" spans="1:12" s="74" customFormat="1" ht="36" hidden="1" customHeight="1" x14ac:dyDescent="0.5">
      <c r="A39" s="75"/>
      <c r="B39" s="78"/>
      <c r="C39" s="80" t="s">
        <v>78</v>
      </c>
      <c r="D39" s="79"/>
      <c r="E39" s="127" t="s">
        <v>83</v>
      </c>
      <c r="F39" s="124">
        <v>0</v>
      </c>
      <c r="G39" s="76"/>
      <c r="H39" s="76"/>
      <c r="I39" s="76"/>
      <c r="J39" s="76"/>
      <c r="K39" s="70"/>
      <c r="L39" s="70"/>
    </row>
    <row r="40" spans="1:12" s="74" customFormat="1" ht="36" hidden="1" customHeight="1" x14ac:dyDescent="0.5">
      <c r="A40" s="75"/>
      <c r="B40" s="78"/>
      <c r="C40" s="80" t="s">
        <v>78</v>
      </c>
      <c r="D40" s="79"/>
      <c r="E40" s="127" t="s">
        <v>70</v>
      </c>
      <c r="F40" s="124"/>
      <c r="G40" s="76"/>
      <c r="H40" s="76"/>
      <c r="I40" s="76"/>
      <c r="J40" s="76"/>
      <c r="K40" s="70"/>
      <c r="L40" s="70"/>
    </row>
    <row r="41" spans="1:12" s="74" customFormat="1" ht="36" hidden="1" customHeight="1" x14ac:dyDescent="0.5">
      <c r="A41" s="75"/>
      <c r="B41" s="78"/>
      <c r="C41" s="80" t="s">
        <v>78</v>
      </c>
      <c r="D41" s="79"/>
      <c r="E41" s="127" t="s">
        <v>70</v>
      </c>
      <c r="F41" s="124"/>
      <c r="G41" s="76"/>
      <c r="H41" s="76"/>
      <c r="I41" s="76"/>
      <c r="J41" s="76"/>
      <c r="K41" s="70"/>
      <c r="L41" s="70"/>
    </row>
    <row r="42" spans="1:12" s="74" customFormat="1" ht="36" hidden="1" customHeight="1" thickBot="1" x14ac:dyDescent="0.55000000000000004">
      <c r="A42" s="75"/>
      <c r="B42" s="85"/>
      <c r="C42" s="131" t="s">
        <v>78</v>
      </c>
      <c r="D42" s="104"/>
      <c r="E42" s="128" t="s">
        <v>70</v>
      </c>
      <c r="F42" s="125"/>
      <c r="G42" s="76"/>
      <c r="H42" s="76"/>
      <c r="I42" s="76"/>
      <c r="J42" s="76"/>
      <c r="K42" s="70"/>
      <c r="L42" s="70"/>
    </row>
    <row r="43" spans="1:12" s="74" customFormat="1" ht="36" customHeight="1" thickBot="1" x14ac:dyDescent="0.55000000000000004">
      <c r="A43" s="75"/>
      <c r="B43" s="78"/>
      <c r="C43" s="78"/>
      <c r="D43" s="79"/>
      <c r="E43" s="103" t="s">
        <v>75</v>
      </c>
      <c r="F43" s="87">
        <f>+F27+F28+F29+F30+F31+F32+F33+F34+F35+F36+F37+F38</f>
        <v>2295000</v>
      </c>
      <c r="G43" s="76"/>
      <c r="H43" s="76"/>
      <c r="I43" s="76"/>
      <c r="J43" s="76"/>
      <c r="K43" s="70"/>
      <c r="L43" s="70"/>
    </row>
    <row r="44" spans="1:12" s="74" customFormat="1" ht="36" customHeight="1" thickTop="1" thickBot="1" x14ac:dyDescent="0.55000000000000004">
      <c r="A44" s="75"/>
      <c r="B44" s="78"/>
      <c r="C44" s="78"/>
      <c r="D44" s="79"/>
      <c r="E44" s="103"/>
      <c r="F44" s="97"/>
      <c r="G44" s="76"/>
      <c r="H44" s="76"/>
      <c r="I44" s="76"/>
      <c r="J44" s="76"/>
      <c r="K44" s="70"/>
      <c r="L44" s="70"/>
    </row>
    <row r="45" spans="1:12" s="74" customFormat="1" ht="36" customHeight="1" x14ac:dyDescent="0.5">
      <c r="A45" s="75"/>
      <c r="B45" s="98">
        <v>44754</v>
      </c>
      <c r="C45" s="99" t="s">
        <v>78</v>
      </c>
      <c r="D45" s="112">
        <v>3884</v>
      </c>
      <c r="E45" s="113" t="s">
        <v>70</v>
      </c>
      <c r="F45" s="89">
        <v>150000</v>
      </c>
      <c r="G45" s="76"/>
      <c r="H45" s="76"/>
      <c r="I45" s="76"/>
      <c r="J45" s="76"/>
      <c r="K45" s="70"/>
      <c r="L45" s="70"/>
    </row>
    <row r="46" spans="1:12" s="74" customFormat="1" ht="36" hidden="1" customHeight="1" thickBot="1" x14ac:dyDescent="0.55000000000000004">
      <c r="A46" s="75"/>
      <c r="B46" s="86"/>
      <c r="C46" s="85" t="s">
        <v>78</v>
      </c>
      <c r="D46" s="111"/>
      <c r="E46" s="114" t="s">
        <v>70</v>
      </c>
      <c r="F46" s="100">
        <v>0</v>
      </c>
      <c r="G46" s="76"/>
      <c r="H46" s="76"/>
      <c r="I46" s="76"/>
      <c r="J46" s="76"/>
      <c r="K46" s="70"/>
      <c r="L46" s="70"/>
    </row>
    <row r="47" spans="1:12" s="74" customFormat="1" ht="36" customHeight="1" thickBot="1" x14ac:dyDescent="0.55000000000000004">
      <c r="A47" s="75"/>
      <c r="B47" s="77"/>
      <c r="C47" s="78"/>
      <c r="D47" s="79"/>
      <c r="E47" s="103" t="s">
        <v>75</v>
      </c>
      <c r="F47" s="108">
        <f>SUM(F45:F46)</f>
        <v>150000</v>
      </c>
      <c r="G47" s="76"/>
      <c r="H47" s="76"/>
      <c r="I47" s="76"/>
      <c r="J47" s="76"/>
      <c r="K47" s="70"/>
      <c r="L47" s="70"/>
    </row>
    <row r="48" spans="1:12" s="74" customFormat="1" ht="36" customHeight="1" thickTop="1" x14ac:dyDescent="0.5">
      <c r="A48" s="75"/>
      <c r="B48" s="77"/>
      <c r="C48" s="78"/>
      <c r="D48" s="79"/>
      <c r="E48" s="103"/>
      <c r="F48" s="88"/>
      <c r="G48" s="76"/>
      <c r="H48" s="76"/>
      <c r="I48" s="76"/>
      <c r="J48" s="76"/>
      <c r="K48" s="70"/>
      <c r="L48" s="70"/>
    </row>
    <row r="49" spans="1:13" s="74" customFormat="1" ht="7.5" customHeight="1" thickBot="1" x14ac:dyDescent="0.55000000000000004">
      <c r="A49" s="75"/>
      <c r="B49" s="77"/>
      <c r="C49" s="78"/>
      <c r="D49" s="79"/>
      <c r="E49" s="103"/>
      <c r="F49" s="88"/>
      <c r="G49" s="76"/>
      <c r="H49" s="76"/>
      <c r="I49" s="76"/>
      <c r="J49" s="76"/>
      <c r="K49" s="70"/>
      <c r="L49" s="70"/>
    </row>
    <row r="50" spans="1:13" s="74" customFormat="1" ht="36" customHeight="1" x14ac:dyDescent="0.5">
      <c r="A50" s="75"/>
      <c r="B50" s="132">
        <v>44764</v>
      </c>
      <c r="C50" s="98" t="s">
        <v>79</v>
      </c>
      <c r="D50" s="119">
        <v>89810</v>
      </c>
      <c r="E50" s="120" t="s">
        <v>80</v>
      </c>
      <c r="F50" s="89">
        <v>2133047.33</v>
      </c>
      <c r="G50" s="76"/>
      <c r="H50" s="76"/>
      <c r="I50" s="76"/>
      <c r="J50" s="76"/>
      <c r="K50" s="70"/>
      <c r="L50" s="70"/>
    </row>
    <row r="51" spans="1:13" s="74" customFormat="1" ht="36" customHeight="1" x14ac:dyDescent="0.5">
      <c r="A51" s="75"/>
      <c r="B51" s="136">
        <v>44767</v>
      </c>
      <c r="C51" s="77" t="s">
        <v>86</v>
      </c>
      <c r="D51" s="79">
        <v>91161</v>
      </c>
      <c r="E51" s="109" t="s">
        <v>71</v>
      </c>
      <c r="F51" s="96">
        <v>8169817.6299999999</v>
      </c>
      <c r="G51" s="76"/>
      <c r="H51" s="76"/>
      <c r="I51" s="76"/>
      <c r="J51" s="76"/>
      <c r="K51" s="70"/>
      <c r="L51" s="70"/>
    </row>
    <row r="52" spans="1:13" s="74" customFormat="1" ht="36" customHeight="1" thickBot="1" x14ac:dyDescent="0.55000000000000004">
      <c r="A52" s="75"/>
      <c r="B52" s="137">
        <v>44767</v>
      </c>
      <c r="C52" s="86" t="s">
        <v>79</v>
      </c>
      <c r="D52" s="104">
        <v>91165</v>
      </c>
      <c r="E52" s="121" t="s">
        <v>76</v>
      </c>
      <c r="F52" s="100">
        <v>3051600</v>
      </c>
      <c r="G52" s="76"/>
      <c r="H52" s="76"/>
      <c r="I52" s="76"/>
      <c r="J52" s="76"/>
      <c r="K52" s="70"/>
      <c r="L52" s="70"/>
    </row>
    <row r="53" spans="1:13" s="74" customFormat="1" ht="36" customHeight="1" thickBot="1" x14ac:dyDescent="0.55000000000000004">
      <c r="A53" s="75"/>
      <c r="B53" s="77"/>
      <c r="C53" s="78"/>
      <c r="D53" s="133"/>
      <c r="E53" s="134" t="s">
        <v>73</v>
      </c>
      <c r="F53" s="135">
        <f>+F50+F51+F52</f>
        <v>13354464.960000001</v>
      </c>
      <c r="G53" s="76"/>
      <c r="H53" s="76"/>
      <c r="I53" s="76"/>
      <c r="J53" s="76"/>
      <c r="K53" s="70"/>
      <c r="L53" s="70"/>
    </row>
    <row r="54" spans="1:13" s="74" customFormat="1" ht="36" customHeight="1" thickBot="1" x14ac:dyDescent="0.55000000000000004">
      <c r="A54" s="75"/>
      <c r="B54" s="86"/>
      <c r="C54" s="102"/>
      <c r="D54" s="104"/>
      <c r="E54" s="110" t="s">
        <v>72</v>
      </c>
      <c r="F54" s="101">
        <f>F43+F47+F53</f>
        <v>15799464.960000001</v>
      </c>
      <c r="G54" s="76"/>
      <c r="H54" s="76"/>
      <c r="I54" s="76"/>
      <c r="J54" s="76"/>
      <c r="K54" s="70"/>
      <c r="L54" s="70"/>
    </row>
    <row r="55" spans="1:13" s="75" customFormat="1" ht="41.25" customHeight="1" x14ac:dyDescent="0.5">
      <c r="B55" s="80"/>
      <c r="C55" s="115"/>
      <c r="D55" s="81"/>
      <c r="E55" s="82"/>
      <c r="F55" s="116"/>
      <c r="G55" s="76"/>
      <c r="H55" s="76"/>
      <c r="I55" s="76"/>
      <c r="J55" s="76"/>
      <c r="K55" s="71"/>
      <c r="L55" s="71"/>
    </row>
    <row r="56" spans="1:13" s="75" customFormat="1" ht="15" customHeight="1" x14ac:dyDescent="0.5">
      <c r="B56" s="80"/>
      <c r="C56" s="71"/>
      <c r="D56" s="71"/>
      <c r="E56" s="71"/>
      <c r="F56" s="72"/>
      <c r="G56" s="76"/>
      <c r="H56" s="76"/>
      <c r="I56" s="76"/>
      <c r="J56" s="76"/>
      <c r="K56" s="71"/>
      <c r="L56" s="71"/>
    </row>
    <row r="57" spans="1:13" s="65" customFormat="1" ht="3" customHeight="1" x14ac:dyDescent="0.5">
      <c r="B57" s="83"/>
      <c r="C57" s="71"/>
      <c r="D57" s="71"/>
      <c r="E57" s="71"/>
      <c r="F57" s="72"/>
      <c r="G57" s="76"/>
      <c r="H57" s="76"/>
      <c r="I57" s="76"/>
      <c r="J57" s="76"/>
      <c r="K57" s="68"/>
      <c r="L57" s="68"/>
      <c r="M57" s="69"/>
    </row>
    <row r="58" spans="1:13" s="65" customFormat="1" ht="36.75" customHeight="1" x14ac:dyDescent="0.45">
      <c r="B58" s="152" t="s">
        <v>68</v>
      </c>
      <c r="C58" s="152"/>
      <c r="D58" s="152"/>
      <c r="E58" s="152"/>
      <c r="F58" s="152"/>
      <c r="G58" s="84"/>
      <c r="H58" s="84"/>
      <c r="I58" s="84"/>
      <c r="J58" s="84"/>
      <c r="K58" s="68"/>
      <c r="L58" s="68"/>
      <c r="M58" s="69"/>
    </row>
    <row r="59" spans="1:13" s="65" customFormat="1" ht="21.75" customHeight="1" x14ac:dyDescent="0.45">
      <c r="B59" s="106"/>
      <c r="C59" s="71"/>
      <c r="D59" s="71"/>
      <c r="E59" s="71"/>
      <c r="F59" s="72"/>
      <c r="G59" s="84"/>
      <c r="H59" s="84"/>
      <c r="I59" s="84"/>
      <c r="J59" s="84"/>
      <c r="K59" s="68"/>
      <c r="L59" s="68"/>
      <c r="M59" s="69"/>
    </row>
    <row r="60" spans="1:13" ht="3.75" customHeight="1" x14ac:dyDescent="0.45">
      <c r="A60" s="65"/>
      <c r="B60" s="105"/>
      <c r="E60" s="71"/>
      <c r="F60" s="72"/>
      <c r="G60" s="76"/>
      <c r="H60" s="76"/>
      <c r="I60" s="76"/>
      <c r="J60" s="76"/>
    </row>
    <row r="61" spans="1:13" s="67" customFormat="1" ht="33" x14ac:dyDescent="0.45">
      <c r="A61" s="68"/>
      <c r="B61" s="150" t="s">
        <v>82</v>
      </c>
      <c r="C61" s="150"/>
      <c r="D61" s="150"/>
      <c r="E61" s="150"/>
      <c r="F61" s="150"/>
      <c r="G61" s="76"/>
      <c r="H61" s="76"/>
      <c r="I61" s="76"/>
      <c r="J61" s="76"/>
      <c r="M61" s="66"/>
    </row>
    <row r="62" spans="1:13" s="67" customFormat="1" ht="30" customHeight="1" x14ac:dyDescent="0.45">
      <c r="A62" s="68"/>
      <c r="B62" s="150" t="s">
        <v>69</v>
      </c>
      <c r="C62" s="150"/>
      <c r="D62" s="150"/>
      <c r="E62" s="150"/>
      <c r="F62" s="150"/>
      <c r="G62" s="76"/>
      <c r="H62" s="76"/>
      <c r="I62" s="76"/>
      <c r="J62" s="76"/>
      <c r="K62" s="68"/>
      <c r="L62" s="68"/>
      <c r="M62" s="69"/>
    </row>
    <row r="63" spans="1:13" s="67" customFormat="1" ht="33" hidden="1" x14ac:dyDescent="0.45">
      <c r="A63" s="68"/>
      <c r="B63" s="76"/>
      <c r="C63" s="71"/>
      <c r="D63" s="71"/>
      <c r="E63" s="71"/>
      <c r="F63" s="72"/>
      <c r="G63" s="76"/>
      <c r="H63" s="76"/>
      <c r="I63" s="76"/>
      <c r="J63" s="76"/>
      <c r="K63" s="68"/>
      <c r="L63" s="68"/>
      <c r="M63" s="69"/>
    </row>
    <row r="64" spans="1:13" s="67" customFormat="1" ht="33" hidden="1" x14ac:dyDescent="0.45">
      <c r="A64" s="68"/>
      <c r="B64" s="76"/>
      <c r="C64" s="71"/>
      <c r="D64" s="71"/>
      <c r="E64" s="71"/>
      <c r="F64" s="72"/>
      <c r="G64" s="76"/>
      <c r="H64" s="76"/>
      <c r="I64" s="76"/>
      <c r="J64" s="76"/>
      <c r="K64" s="68"/>
      <c r="L64" s="68"/>
      <c r="M64" s="69"/>
    </row>
    <row r="65" spans="1:14" s="67" customFormat="1" ht="33" hidden="1" x14ac:dyDescent="0.45">
      <c r="A65" s="68"/>
      <c r="B65" s="76"/>
      <c r="C65" s="71"/>
      <c r="D65" s="71"/>
      <c r="E65" s="71"/>
      <c r="F65" s="72"/>
      <c r="G65" s="76"/>
      <c r="H65" s="76"/>
      <c r="I65" s="76"/>
      <c r="J65" s="76"/>
      <c r="K65" s="68"/>
      <c r="L65" s="68"/>
      <c r="M65" s="69"/>
    </row>
    <row r="66" spans="1:14" ht="33" x14ac:dyDescent="0.45">
      <c r="A66" s="65"/>
      <c r="B66" s="76"/>
      <c r="E66" s="71"/>
      <c r="F66" s="72"/>
      <c r="G66" s="76"/>
      <c r="H66" s="76"/>
      <c r="I66" s="76"/>
      <c r="J66" s="76"/>
      <c r="K66" s="68"/>
      <c r="L66" s="68"/>
      <c r="M66" s="69"/>
    </row>
    <row r="67" spans="1:14" x14ac:dyDescent="0.4">
      <c r="A67" s="65"/>
      <c r="B67" s="71"/>
      <c r="E67" s="71"/>
      <c r="F67" s="72"/>
      <c r="H67" s="71"/>
      <c r="I67" s="71"/>
      <c r="J67" s="71"/>
      <c r="K67" s="68"/>
      <c r="L67" s="68"/>
      <c r="M67" s="69"/>
    </row>
    <row r="68" spans="1:14" x14ac:dyDescent="0.4">
      <c r="A68" s="65"/>
      <c r="B68" s="71"/>
      <c r="E68" s="71"/>
      <c r="F68" s="72"/>
      <c r="H68" s="71"/>
      <c r="I68" s="71"/>
      <c r="J68" s="71"/>
      <c r="K68" s="68"/>
      <c r="L68" s="68"/>
      <c r="M68" s="69"/>
    </row>
    <row r="69" spans="1:14" x14ac:dyDescent="0.4">
      <c r="A69" s="65"/>
      <c r="B69" s="71"/>
      <c r="E69" s="71"/>
      <c r="F69" s="72"/>
      <c r="H69" s="71"/>
      <c r="I69" s="71"/>
      <c r="J69" s="71"/>
    </row>
    <row r="70" spans="1:14" x14ac:dyDescent="0.4">
      <c r="A70" s="65"/>
      <c r="B70" s="71"/>
      <c r="E70" s="71"/>
      <c r="F70" s="72"/>
      <c r="H70" s="71"/>
      <c r="I70" s="71"/>
      <c r="J70" s="71"/>
    </row>
    <row r="71" spans="1:14" x14ac:dyDescent="0.4">
      <c r="A71" s="65"/>
      <c r="B71" s="71"/>
      <c r="E71" s="71"/>
      <c r="F71" s="72"/>
      <c r="H71" s="71"/>
      <c r="I71" s="71"/>
      <c r="J71" s="68"/>
    </row>
    <row r="72" spans="1:14" x14ac:dyDescent="0.4">
      <c r="A72" s="65"/>
      <c r="B72" s="71"/>
      <c r="E72" s="71"/>
      <c r="F72" s="72"/>
      <c r="H72" s="71"/>
      <c r="I72" s="71"/>
      <c r="J72" s="71"/>
      <c r="L72" s="66"/>
      <c r="M72"/>
    </row>
    <row r="73" spans="1:14" x14ac:dyDescent="0.4">
      <c r="A73" s="65"/>
      <c r="B73" s="71"/>
      <c r="E73" s="71"/>
      <c r="F73" s="72"/>
      <c r="H73" s="71"/>
      <c r="I73" s="71"/>
      <c r="J73" s="71"/>
    </row>
    <row r="74" spans="1:14" x14ac:dyDescent="0.4">
      <c r="A74" s="65"/>
      <c r="B74" s="71"/>
      <c r="E74" s="71"/>
      <c r="F74" s="72"/>
      <c r="H74" s="71"/>
      <c r="I74" s="71"/>
      <c r="J74" s="71"/>
    </row>
    <row r="75" spans="1:14" x14ac:dyDescent="0.4">
      <c r="A75" s="65"/>
      <c r="B75" s="71"/>
      <c r="E75" s="71"/>
      <c r="F75" s="72"/>
      <c r="H75" s="71"/>
      <c r="I75" s="71"/>
      <c r="J75" s="71"/>
    </row>
    <row r="76" spans="1:14" x14ac:dyDescent="0.4">
      <c r="A76" s="65"/>
      <c r="B76" s="71"/>
      <c r="E76" s="71"/>
      <c r="F76" s="72"/>
      <c r="H76" s="71"/>
      <c r="I76" s="71"/>
      <c r="J76" s="71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2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2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71"/>
      <c r="F800" s="72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71"/>
      <c r="F801" s="72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71"/>
      <c r="F802" s="72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71"/>
      <c r="F803" s="72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71"/>
      <c r="F804" s="72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71"/>
      <c r="F805" s="72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91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91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91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91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91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91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91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91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91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91"/>
      <c r="F815" s="73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91"/>
      <c r="F816" s="73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91"/>
      <c r="F817" s="73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91"/>
      <c r="F818" s="73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91"/>
      <c r="F819" s="73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71"/>
      <c r="C820" s="71"/>
      <c r="D820" s="71"/>
      <c r="E820" s="91"/>
      <c r="F820" s="73"/>
      <c r="G820" s="71"/>
      <c r="H820" s="71"/>
      <c r="I820" s="71"/>
      <c r="J820" s="71"/>
      <c r="M820" s="66"/>
      <c r="N820"/>
    </row>
    <row r="821" spans="1:14" s="67" customFormat="1" x14ac:dyDescent="0.4">
      <c r="A821" s="65"/>
      <c r="B821" s="71"/>
      <c r="C821" s="71"/>
      <c r="D821" s="71"/>
      <c r="E821" s="91"/>
      <c r="F821" s="73"/>
      <c r="G821" s="71"/>
      <c r="H821" s="71"/>
      <c r="I821" s="71"/>
      <c r="J821" s="71"/>
      <c r="M821" s="66"/>
      <c r="N821"/>
    </row>
    <row r="822" spans="1:14" s="67" customFormat="1" x14ac:dyDescent="0.4">
      <c r="A822" s="65"/>
      <c r="B822" s="71"/>
      <c r="C822" s="71"/>
      <c r="D822" s="71"/>
      <c r="E822" s="91"/>
      <c r="F822" s="73"/>
      <c r="G822" s="71"/>
      <c r="H822" s="71"/>
      <c r="I822" s="71"/>
      <c r="J822" s="71"/>
      <c r="M822" s="66"/>
      <c r="N822"/>
    </row>
    <row r="823" spans="1:14" s="67" customFormat="1" x14ac:dyDescent="0.4">
      <c r="A823" s="65"/>
      <c r="B823" s="71"/>
      <c r="C823" s="71"/>
      <c r="D823" s="71"/>
      <c r="E823" s="91"/>
      <c r="F823" s="73"/>
      <c r="G823" s="71"/>
      <c r="H823" s="71"/>
      <c r="I823" s="71"/>
      <c r="J823" s="71"/>
      <c r="M823" s="66"/>
      <c r="N823"/>
    </row>
    <row r="824" spans="1:14" s="67" customFormat="1" x14ac:dyDescent="0.4">
      <c r="A824" s="65"/>
      <c r="B824" s="71"/>
      <c r="C824" s="71"/>
      <c r="D824" s="71"/>
      <c r="E824" s="91"/>
      <c r="F824" s="73"/>
      <c r="G824" s="71"/>
      <c r="H824" s="71"/>
      <c r="I824" s="71"/>
      <c r="J824" s="71"/>
      <c r="M824" s="66"/>
      <c r="N824"/>
    </row>
    <row r="825" spans="1:14" s="67" customFormat="1" x14ac:dyDescent="0.4">
      <c r="A825" s="65"/>
      <c r="B825" s="71"/>
      <c r="C825" s="71"/>
      <c r="D825" s="71"/>
      <c r="E825" s="91"/>
      <c r="F825" s="73"/>
      <c r="G825" s="71"/>
      <c r="H825" s="71"/>
      <c r="I825" s="71"/>
      <c r="J825" s="71"/>
      <c r="M825" s="66"/>
      <c r="N825"/>
    </row>
    <row r="826" spans="1:14" s="67" customFormat="1" x14ac:dyDescent="0.4">
      <c r="A826" s="65"/>
      <c r="B826" s="90"/>
      <c r="C826" s="71"/>
      <c r="D826" s="71"/>
      <c r="E826" s="91"/>
      <c r="F826" s="73"/>
      <c r="G826" s="71"/>
      <c r="H826" s="70"/>
      <c r="I826" s="70"/>
      <c r="J826" s="70"/>
      <c r="M826" s="66"/>
      <c r="N826"/>
    </row>
  </sheetData>
  <mergeCells count="8">
    <mergeCell ref="B18:F18"/>
    <mergeCell ref="B62:F62"/>
    <mergeCell ref="A22:J22"/>
    <mergeCell ref="A23:J23"/>
    <mergeCell ref="A24:F24"/>
    <mergeCell ref="B58:F58"/>
    <mergeCell ref="B61:F61"/>
    <mergeCell ref="B20:I20"/>
  </mergeCells>
  <phoneticPr fontId="21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JULIO 2022  </vt:lpstr>
      <vt:lpstr>'DISPONIBILIDAD EN CUENTA'!Área_de_impresión</vt:lpstr>
      <vt:lpstr>'INGRESO DE JULIO 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2022-08-08T18:20:13Z</cp:lastPrinted>
  <dcterms:created xsi:type="dcterms:W3CDTF">2018-01-12T14:03:03Z</dcterms:created>
  <dcterms:modified xsi:type="dcterms:W3CDTF">2022-08-11T12:31:54Z</dcterms:modified>
</cp:coreProperties>
</file>